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 Ester Porto\Desktop\TRANSFERENCIA\CURSOS DE FORMACION\FEB\BBVA FRANCES\E-CAMPUS JÓVENES\EDUCACIÓN FINANCIERA\Para carga en Plataforma\"/>
    </mc:Choice>
  </mc:AlternateContent>
  <bookViews>
    <workbookView xWindow="0" yWindow="0" windowWidth="20490" windowHeight="765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6" i="1" l="1"/>
  <c r="F76" i="1"/>
  <c r="D76" i="1"/>
  <c r="D70" i="1"/>
  <c r="E70" i="1"/>
  <c r="I14" i="1" l="1"/>
  <c r="F70" i="1" l="1"/>
  <c r="D80" i="1"/>
  <c r="E41" i="1"/>
  <c r="F41" i="1"/>
  <c r="G41" i="1"/>
  <c r="H41" i="1"/>
  <c r="I41" i="1"/>
  <c r="D41" i="1"/>
  <c r="D78" i="1" l="1"/>
  <c r="E80" i="1"/>
  <c r="F80" i="1"/>
  <c r="E81" i="1" l="1"/>
  <c r="E82" i="1" s="1"/>
  <c r="E86" i="1" s="1"/>
  <c r="E91" i="1" s="1"/>
  <c r="F81" i="1"/>
  <c r="F82" i="1" s="1"/>
  <c r="F86" i="1" s="1"/>
  <c r="F91" i="1" s="1"/>
  <c r="D81" i="1"/>
  <c r="D82" i="1" s="1"/>
  <c r="D86" i="1" s="1"/>
  <c r="D91" i="1" s="1"/>
  <c r="E89" i="1" l="1"/>
  <c r="D89" i="1"/>
  <c r="D93" i="1" s="1"/>
  <c r="F89" i="1"/>
  <c r="F93" i="1" l="1"/>
  <c r="E93" i="1"/>
</calcChain>
</file>

<file path=xl/sharedStrings.xml><?xml version="1.0" encoding="utf-8"?>
<sst xmlns="http://schemas.openxmlformats.org/spreadsheetml/2006/main" count="78" uniqueCount="40">
  <si>
    <t>MES 1</t>
  </si>
  <si>
    <t>MES 2</t>
  </si>
  <si>
    <t>MES 3</t>
  </si>
  <si>
    <t>MES 4</t>
  </si>
  <si>
    <t>MES 5</t>
  </si>
  <si>
    <t>MES 6</t>
  </si>
  <si>
    <t>TOTAL COSTOS FIJOS</t>
  </si>
  <si>
    <t>COSTOS VARIABLES</t>
  </si>
  <si>
    <t>Costos de producción</t>
  </si>
  <si>
    <t>Costos de distribución</t>
  </si>
  <si>
    <t>Costos de comercialización</t>
  </si>
  <si>
    <t>TOTAL COSTOS VARIABLES</t>
  </si>
  <si>
    <t>INVERSIÓN INICIAL</t>
  </si>
  <si>
    <t>xxx</t>
  </si>
  <si>
    <t>DESCRIPCIÓN DE LA INVERSIÓN</t>
  </si>
  <si>
    <t>MONTO INVOLUCRADO</t>
  </si>
  <si>
    <t>$</t>
  </si>
  <si>
    <t>TOTAL DE LA INVERSIÓN REQUERIDA</t>
  </si>
  <si>
    <t>Costo Variable Unitario</t>
  </si>
  <si>
    <t>Precio de Venta Unitario</t>
  </si>
  <si>
    <t>CÁLCULO DE PUNTO DE EQUILIBRIO</t>
  </si>
  <si>
    <t>Hasta</t>
  </si>
  <si>
    <t>Venta adicional para recupero de la inversión</t>
  </si>
  <si>
    <t>PLANILLA ESTRUCTURA DE COSTOS</t>
  </si>
  <si>
    <t>VOLUMEN DE OPERACIÓN</t>
  </si>
  <si>
    <t>CONCEPTO</t>
  </si>
  <si>
    <r>
      <rPr>
        <b/>
        <sz val="12"/>
        <color theme="1"/>
        <rFont val="Arial Black"/>
        <family val="2"/>
      </rPr>
      <t>2. COSTOS Y GASTOS FIJOS:</t>
    </r>
    <r>
      <rPr>
        <b/>
        <sz val="12"/>
        <color theme="1"/>
        <rFont val="Arial"/>
        <family val="2"/>
      </rPr>
      <t xml:space="preserve">
En el siguiente cuadro ingresá la información correspondiente a la operatoria que estimás tener mensualmente a lo largo del primer semestre de funcionamiento de la empresa.
Completá los campos con fondo blanco.</t>
    </r>
  </si>
  <si>
    <t>Costo fijo total semestral</t>
  </si>
  <si>
    <t>VENTA TOTAL SEMESTRAL EN EQUILIBRIO CON RECUPERO DE INVERSIÓN</t>
  </si>
  <si>
    <t>Costo total por unidad</t>
  </si>
  <si>
    <t>Porcentaje de ganancia esperada</t>
  </si>
  <si>
    <t>Costo Fijo Unitario</t>
  </si>
  <si>
    <t>%</t>
  </si>
  <si>
    <r>
      <t xml:space="preserve">1. INVERSIÓN INICIAL:
</t>
    </r>
    <r>
      <rPr>
        <b/>
        <sz val="12"/>
        <color theme="1"/>
        <rFont val="Arial"/>
        <family val="2"/>
      </rPr>
      <t>En el siguiente cuadro se debe ingresar la información sobre inversiones necesarias para poner en funcionamiento el negocio.
Recuerda no confundir con los gastos normales de la operatoria habitual.
Completá los campos con fondo blanco.</t>
    </r>
  </si>
  <si>
    <r>
      <rPr>
        <b/>
        <sz val="12"/>
        <color theme="1"/>
        <rFont val="Arial Black"/>
        <family val="2"/>
      </rPr>
      <t>4. INDICADORES:</t>
    </r>
    <r>
      <rPr>
        <b/>
        <sz val="12"/>
        <color theme="1"/>
        <rFont val="Arial"/>
        <family val="2"/>
      </rPr>
      <t xml:space="preserve">
El siguiente cuadro se generará en forma automática en función de los datos cargados anteriormente.
Aquí sólo deberás ingresar el Porcentaje de Ganancia Esperada, teniendo en cuenta el precio al que podrás colocar tu producto o servicio en el mercado.</t>
    </r>
  </si>
  <si>
    <t>u</t>
  </si>
  <si>
    <t>$ totales por volumen</t>
  </si>
  <si>
    <t>(Considerá que con el porcentaje de ganancia esperada el precio de venta del producto o servicio sea razonable y viable en el mercado)</t>
  </si>
  <si>
    <r>
      <rPr>
        <b/>
        <sz val="12"/>
        <color theme="1"/>
        <rFont val="Arial Black"/>
        <family val="2"/>
      </rPr>
      <t xml:space="preserve">3. COSTOS VARIABLES. </t>
    </r>
    <r>
      <rPr>
        <b/>
        <sz val="12"/>
        <color theme="1"/>
        <rFont val="Arial"/>
        <family val="2"/>
      </rPr>
      <t xml:space="preserve">
En el siguiente cuadro ingresá la información correspondiente al producto o servicio que ofrecés.
Tené en cuenta considerar si podrán existir diferentes costos en función del volumen de operación (para ello contás con 3 columnas donde podrás trabajar con diferentes rangos de volúmenes, si corresponde).
Completá los campos con fondo blanco.</t>
    </r>
  </si>
  <si>
    <t>Punto de equilibrio mensual en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</si>
</sst>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_-* #,##0.0000_-;\-* #,##0.0000_-;_-* &quot;-&quot;??_-;_-@_-"/>
    <numFmt numFmtId="166" formatCode="#,##0.00_ ;\-#,##0.00\ "/>
    <numFmt numFmtId="167" formatCode="#,##0_ ;\-#,##0\ "/>
  </numFmts>
  <fonts count="1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theme="0"/>
      <name val="Arial"/>
      <family val="2"/>
    </font>
    <font>
      <sz val="10"/>
      <color theme="2" tint="-0.749992370372631"/>
      <name val="Arial"/>
      <family val="2"/>
    </font>
    <font>
      <b/>
      <i/>
      <sz val="10"/>
      <color theme="0"/>
      <name val="Arial"/>
      <family val="2"/>
    </font>
    <font>
      <b/>
      <sz val="16"/>
      <color theme="0"/>
      <name val="Arial"/>
      <family val="2"/>
    </font>
    <font>
      <b/>
      <sz val="16"/>
      <color theme="1"/>
      <name val="Arial"/>
      <family val="2"/>
    </font>
    <font>
      <sz val="12"/>
      <color theme="1"/>
      <name val="Arial"/>
      <family val="2"/>
    </font>
    <font>
      <b/>
      <sz val="12"/>
      <color theme="1"/>
      <name val="Arial"/>
      <family val="2"/>
    </font>
    <font>
      <sz val="10"/>
      <color theme="0"/>
      <name val="Arial"/>
      <family val="2"/>
    </font>
    <font>
      <b/>
      <sz val="14"/>
      <color theme="1"/>
      <name val="Arial"/>
      <family val="2"/>
    </font>
    <font>
      <b/>
      <sz val="12"/>
      <color theme="1"/>
      <name val="Arial Black"/>
      <family val="2"/>
    </font>
    <font>
      <b/>
      <sz val="18"/>
      <color theme="0"/>
      <name val="Arial"/>
      <family val="2"/>
    </font>
    <font>
      <b/>
      <sz val="20"/>
      <color theme="0"/>
      <name val="Arial"/>
      <family val="2"/>
    </font>
    <font>
      <sz val="18"/>
      <color theme="1"/>
      <name val="Arial"/>
      <family val="2"/>
    </font>
    <font>
      <sz val="16"/>
      <color theme="1"/>
      <name val="Arial"/>
      <family val="2"/>
    </font>
  </fonts>
  <fills count="7">
    <fill>
      <patternFill patternType="none"/>
    </fill>
    <fill>
      <patternFill patternType="gray125"/>
    </fill>
    <fill>
      <patternFill patternType="solid">
        <fgColor theme="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bgColor indexed="64"/>
      </patternFill>
    </fill>
    <fill>
      <patternFill patternType="solid">
        <fgColor theme="0" tint="-4.9989318521683403E-2"/>
        <bgColor indexed="64"/>
      </patternFill>
    </fill>
  </fills>
  <borders count="31">
    <border>
      <left/>
      <right/>
      <top/>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medium">
        <color theme="3" tint="-0.249977111117893"/>
      </top>
      <bottom style="medium">
        <color theme="3" tint="-0.249977111117893"/>
      </bottom>
      <diagonal/>
    </border>
    <border>
      <left style="medium">
        <color theme="3" tint="0.39997558519241921"/>
      </left>
      <right style="thin">
        <color theme="3" tint="-0.249977111117893"/>
      </right>
      <top/>
      <bottom/>
      <diagonal/>
    </border>
    <border>
      <left/>
      <right style="medium">
        <color theme="3" tint="0.39997558519241921"/>
      </right>
      <top/>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diagonal/>
    </border>
    <border>
      <left style="medium">
        <color theme="3" tint="-0.249977111117893"/>
      </left>
      <right style="medium">
        <color theme="3" tint="-0.249977111117893"/>
      </right>
      <top/>
      <bottom style="medium">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bottom/>
      <diagonal/>
    </border>
    <border>
      <left style="thin">
        <color theme="3" tint="-0.249977111117893"/>
      </left>
      <right/>
      <top style="medium">
        <color theme="3" tint="-0.249977111117893"/>
      </top>
      <bottom/>
      <diagonal/>
    </border>
    <border>
      <left style="thin">
        <color theme="3" tint="-0.249977111117893"/>
      </left>
      <right/>
      <top/>
      <bottom style="medium">
        <color theme="3" tint="-0.24997711111789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164" fontId="4" fillId="3" borderId="12" xfId="1" applyNumberFormat="1" applyFont="1" applyFill="1" applyBorder="1" applyAlignment="1">
      <alignment horizontal="center" vertical="center"/>
    </xf>
    <xf numFmtId="164" fontId="4" fillId="3" borderId="15" xfId="1" applyNumberFormat="1" applyFont="1" applyFill="1" applyBorder="1" applyAlignment="1">
      <alignment horizontal="center" vertical="center"/>
    </xf>
    <xf numFmtId="0" fontId="8" fillId="2" borderId="9" xfId="0" applyFont="1" applyFill="1" applyBorder="1" applyAlignment="1">
      <alignment horizontal="right" vertical="center"/>
    </xf>
    <xf numFmtId="0" fontId="8" fillId="2" borderId="10" xfId="0" applyFont="1" applyFill="1" applyBorder="1" applyAlignment="1">
      <alignment horizontal="right" vertical="center"/>
    </xf>
    <xf numFmtId="0" fontId="2" fillId="5" borderId="0" xfId="0" applyFont="1" applyFill="1" applyAlignment="1">
      <alignment vertical="center"/>
    </xf>
    <xf numFmtId="0" fontId="2" fillId="5" borderId="4" xfId="0" applyFont="1" applyFill="1" applyBorder="1" applyAlignment="1">
      <alignment vertical="center"/>
    </xf>
    <xf numFmtId="0" fontId="2" fillId="5" borderId="0" xfId="0" applyFont="1" applyFill="1" applyBorder="1" applyAlignment="1">
      <alignment vertical="center"/>
    </xf>
    <xf numFmtId="164" fontId="2" fillId="5" borderId="0" xfId="1" applyNumberFormat="1" applyFont="1" applyFill="1" applyBorder="1" applyAlignment="1">
      <alignment vertical="center"/>
    </xf>
    <xf numFmtId="164" fontId="2" fillId="5" borderId="0" xfId="1" applyNumberFormat="1" applyFont="1" applyFill="1" applyAlignment="1">
      <alignment vertical="center"/>
    </xf>
    <xf numFmtId="166" fontId="2" fillId="2" borderId="0" xfId="1" applyNumberFormat="1" applyFont="1" applyFill="1" applyBorder="1" applyAlignment="1">
      <alignment vertical="center"/>
    </xf>
    <xf numFmtId="166" fontId="2" fillId="2" borderId="5" xfId="1" applyNumberFormat="1" applyFont="1" applyFill="1" applyBorder="1" applyAlignment="1">
      <alignment vertical="center"/>
    </xf>
    <xf numFmtId="0" fontId="4" fillId="3" borderId="16"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11" fillId="4" borderId="2" xfId="0" applyFont="1" applyFill="1" applyBorder="1" applyAlignment="1">
      <alignment horizontal="center" vertical="center"/>
    </xf>
    <xf numFmtId="0" fontId="9" fillId="5" borderId="17" xfId="0" applyFont="1" applyFill="1" applyBorder="1" applyAlignment="1" applyProtection="1">
      <alignment vertical="center"/>
      <protection locked="0"/>
    </xf>
    <xf numFmtId="166" fontId="2" fillId="5" borderId="18" xfId="1" applyNumberFormat="1" applyFont="1" applyFill="1" applyBorder="1" applyAlignment="1" applyProtection="1">
      <alignment vertical="center"/>
      <protection locked="0"/>
    </xf>
    <xf numFmtId="0" fontId="4" fillId="3" borderId="13" xfId="0" applyFont="1" applyFill="1" applyBorder="1" applyAlignment="1">
      <alignment horizontal="center" vertical="center"/>
    </xf>
    <xf numFmtId="0" fontId="3" fillId="6" borderId="0" xfId="0" applyFont="1" applyFill="1" applyBorder="1" applyAlignment="1">
      <alignment horizontal="center" vertical="center"/>
    </xf>
    <xf numFmtId="0" fontId="4" fillId="3" borderId="14" xfId="0" applyFont="1" applyFill="1" applyBorder="1" applyAlignment="1">
      <alignment horizontal="center" vertical="center"/>
    </xf>
    <xf numFmtId="164" fontId="3" fillId="2" borderId="20" xfId="1" applyNumberFormat="1" applyFont="1" applyFill="1" applyBorder="1" applyAlignment="1">
      <alignment horizontal="center" vertical="center"/>
    </xf>
    <xf numFmtId="164" fontId="3" fillId="2" borderId="21" xfId="1" applyNumberFormat="1" applyFont="1" applyFill="1" applyBorder="1" applyAlignment="1">
      <alignment horizontal="center" vertical="center"/>
    </xf>
    <xf numFmtId="0" fontId="7"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9" fillId="5" borderId="4" xfId="0" applyFont="1" applyFill="1" applyBorder="1" applyAlignment="1" applyProtection="1">
      <alignment vertical="center"/>
      <protection locked="0"/>
    </xf>
    <xf numFmtId="166" fontId="2" fillId="5" borderId="0" xfId="1" applyNumberFormat="1" applyFont="1" applyFill="1" applyBorder="1" applyAlignment="1" applyProtection="1">
      <alignment vertical="center"/>
      <protection locked="0"/>
    </xf>
    <xf numFmtId="0" fontId="7" fillId="3" borderId="9" xfId="0" applyFont="1" applyFill="1" applyBorder="1" applyAlignment="1">
      <alignment vertical="center"/>
    </xf>
    <xf numFmtId="0" fontId="3" fillId="2" borderId="4" xfId="0" applyFont="1" applyFill="1" applyBorder="1" applyAlignment="1">
      <alignment vertical="center"/>
    </xf>
    <xf numFmtId="164" fontId="2" fillId="2" borderId="0" xfId="1" applyNumberFormat="1" applyFont="1" applyFill="1" applyBorder="1" applyAlignment="1">
      <alignment vertical="center"/>
    </xf>
    <xf numFmtId="164" fontId="2" fillId="2" borderId="5" xfId="1" applyNumberFormat="1" applyFont="1" applyFill="1" applyBorder="1" applyAlignment="1">
      <alignment vertical="center"/>
    </xf>
    <xf numFmtId="0" fontId="2" fillId="2" borderId="4" xfId="0" applyFont="1" applyFill="1" applyBorder="1" applyAlignment="1">
      <alignment vertical="center"/>
    </xf>
    <xf numFmtId="164" fontId="2" fillId="2" borderId="7" xfId="1" applyNumberFormat="1" applyFont="1" applyFill="1" applyBorder="1" applyAlignment="1">
      <alignment vertical="center"/>
    </xf>
    <xf numFmtId="164" fontId="2" fillId="2" borderId="8" xfId="1" applyNumberFormat="1" applyFont="1" applyFill="1" applyBorder="1" applyAlignment="1">
      <alignment vertical="center"/>
    </xf>
    <xf numFmtId="0" fontId="2" fillId="6" borderId="4" xfId="0" applyFont="1" applyFill="1" applyBorder="1" applyAlignment="1">
      <alignment vertical="center"/>
    </xf>
    <xf numFmtId="164" fontId="2" fillId="6" borderId="0" xfId="1" applyNumberFormat="1" applyFont="1" applyFill="1" applyBorder="1" applyAlignment="1">
      <alignment vertical="center"/>
    </xf>
    <xf numFmtId="164" fontId="2" fillId="6" borderId="5" xfId="1" applyNumberFormat="1" applyFont="1" applyFill="1" applyBorder="1" applyAlignment="1">
      <alignment vertical="center"/>
    </xf>
    <xf numFmtId="0" fontId="3" fillId="6" borderId="4" xfId="0" applyFont="1" applyFill="1" applyBorder="1" applyAlignment="1">
      <alignment horizontal="right" vertical="center"/>
    </xf>
    <xf numFmtId="0" fontId="7" fillId="6" borderId="2" xfId="0" applyFont="1" applyFill="1" applyBorder="1" applyAlignment="1">
      <alignment vertical="center"/>
    </xf>
    <xf numFmtId="0" fontId="2" fillId="6" borderId="4" xfId="0" applyFont="1" applyFill="1" applyBorder="1" applyAlignment="1">
      <alignment horizontal="right" vertical="center"/>
    </xf>
    <xf numFmtId="0" fontId="8" fillId="6" borderId="9" xfId="0" applyFont="1" applyFill="1" applyBorder="1" applyAlignment="1">
      <alignment horizontal="right" vertical="center"/>
    </xf>
    <xf numFmtId="0" fontId="8" fillId="6" borderId="10" xfId="0" applyFont="1" applyFill="1" applyBorder="1" applyAlignment="1">
      <alignment horizontal="right" vertical="center"/>
    </xf>
    <xf numFmtId="164" fontId="4" fillId="2" borderId="0" xfId="1" applyNumberFormat="1" applyFont="1" applyFill="1" applyBorder="1" applyAlignment="1">
      <alignment horizontal="center" vertical="center"/>
    </xf>
    <xf numFmtId="164" fontId="4" fillId="2" borderId="5" xfId="1" applyNumberFormat="1" applyFont="1" applyFill="1" applyBorder="1" applyAlignment="1">
      <alignment horizontal="center" vertical="center"/>
    </xf>
    <xf numFmtId="164" fontId="2" fillId="2" borderId="0" xfId="1" applyNumberFormat="1" applyFont="1" applyFill="1" applyBorder="1" applyAlignment="1">
      <alignment horizontal="center" vertical="center"/>
    </xf>
    <xf numFmtId="164" fontId="2" fillId="2" borderId="5" xfId="1" applyNumberFormat="1" applyFont="1" applyFill="1" applyBorder="1" applyAlignment="1">
      <alignment horizontal="center" vertical="center"/>
    </xf>
    <xf numFmtId="164" fontId="5" fillId="2" borderId="7" xfId="1" applyNumberFormat="1" applyFont="1" applyFill="1" applyBorder="1" applyAlignment="1">
      <alignment vertical="center"/>
    </xf>
    <xf numFmtId="164" fontId="5" fillId="2" borderId="8" xfId="1" applyNumberFormat="1" applyFont="1" applyFill="1" applyBorder="1" applyAlignment="1">
      <alignment vertical="center"/>
    </xf>
    <xf numFmtId="0" fontId="15" fillId="4" borderId="1" xfId="0" applyFont="1" applyFill="1" applyBorder="1" applyAlignment="1">
      <alignment horizontal="center" vertical="center"/>
    </xf>
    <xf numFmtId="43" fontId="2" fillId="2" borderId="0" xfId="1" applyNumberFormat="1" applyFont="1" applyFill="1" applyBorder="1" applyAlignment="1">
      <alignment vertical="center"/>
    </xf>
    <xf numFmtId="43" fontId="2" fillId="6" borderId="0" xfId="1" applyNumberFormat="1" applyFont="1" applyFill="1" applyBorder="1" applyAlignment="1">
      <alignment vertical="center"/>
    </xf>
    <xf numFmtId="43" fontId="2" fillId="6" borderId="5" xfId="1" applyNumberFormat="1" applyFont="1" applyFill="1" applyBorder="1" applyAlignment="1">
      <alignment vertical="center"/>
    </xf>
    <xf numFmtId="165" fontId="2" fillId="2" borderId="5" xfId="1" applyNumberFormat="1" applyFont="1" applyFill="1" applyBorder="1" applyAlignment="1">
      <alignment vertical="center"/>
    </xf>
    <xf numFmtId="0" fontId="7" fillId="3" borderId="10" xfId="0" applyFont="1" applyFill="1" applyBorder="1" applyAlignment="1">
      <alignment vertical="center"/>
    </xf>
    <xf numFmtId="164" fontId="7" fillId="3" borderId="10" xfId="1" applyNumberFormat="1" applyFont="1" applyFill="1" applyBorder="1" applyAlignment="1">
      <alignment vertical="center"/>
    </xf>
    <xf numFmtId="164" fontId="7" fillId="3" borderId="10" xfId="1" applyNumberFormat="1" applyFont="1" applyFill="1" applyBorder="1" applyAlignment="1">
      <alignment horizontal="center" vertical="center"/>
    </xf>
    <xf numFmtId="166" fontId="7" fillId="3" borderId="11" xfId="1" applyNumberFormat="1" applyFont="1" applyFill="1" applyBorder="1" applyAlignment="1">
      <alignment vertical="center"/>
    </xf>
    <xf numFmtId="166" fontId="7" fillId="3" borderId="10" xfId="1" applyNumberFormat="1" applyFont="1" applyFill="1" applyBorder="1" applyAlignment="1">
      <alignment vertical="center"/>
    </xf>
    <xf numFmtId="0" fontId="6"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164" fontId="4" fillId="3" borderId="27" xfId="1" applyNumberFormat="1" applyFont="1" applyFill="1" applyBorder="1" applyAlignment="1">
      <alignment horizontal="center" vertical="center"/>
    </xf>
    <xf numFmtId="166" fontId="2" fillId="5" borderId="5" xfId="1" applyNumberFormat="1" applyFont="1" applyFill="1" applyBorder="1" applyAlignment="1" applyProtection="1">
      <alignment vertical="center"/>
      <protection locked="0"/>
    </xf>
    <xf numFmtId="0" fontId="7" fillId="3" borderId="10" xfId="0" applyFont="1" applyFill="1" applyBorder="1" applyAlignment="1">
      <alignment horizontal="right" vertical="center"/>
    </xf>
    <xf numFmtId="164" fontId="7" fillId="3" borderId="11" xfId="1" applyNumberFormat="1" applyFont="1" applyFill="1" applyBorder="1" applyAlignment="1">
      <alignment vertical="center"/>
    </xf>
    <xf numFmtId="0" fontId="7" fillId="3" borderId="9" xfId="0" applyFont="1" applyFill="1" applyBorder="1" applyAlignment="1">
      <alignment horizontal="right" vertical="center" wrapText="1"/>
    </xf>
    <xf numFmtId="0" fontId="2" fillId="5" borderId="0" xfId="0" applyFont="1" applyFill="1" applyAlignment="1">
      <alignment horizontal="center" vertical="center"/>
    </xf>
    <xf numFmtId="43" fontId="3" fillId="6" borderId="0" xfId="1" applyNumberFormat="1" applyFont="1" applyFill="1" applyBorder="1" applyAlignment="1">
      <alignment vertical="center"/>
    </xf>
    <xf numFmtId="43" fontId="14" fillId="3" borderId="12" xfId="1" applyNumberFormat="1" applyFont="1" applyFill="1" applyBorder="1" applyAlignment="1">
      <alignment vertical="center"/>
    </xf>
    <xf numFmtId="0" fontId="7" fillId="6" borderId="0" xfId="0" applyFont="1" applyFill="1" applyBorder="1" applyAlignment="1">
      <alignment vertical="center"/>
    </xf>
    <xf numFmtId="167" fontId="2" fillId="6" borderId="12" xfId="1" applyNumberFormat="1" applyFont="1" applyFill="1" applyBorder="1" applyAlignment="1">
      <alignment horizontal="center" vertical="center"/>
    </xf>
    <xf numFmtId="1" fontId="16" fillId="0" borderId="19" xfId="2" applyNumberFormat="1" applyFont="1" applyFill="1" applyBorder="1" applyAlignment="1" applyProtection="1">
      <alignment vertical="center"/>
      <protection locked="0"/>
    </xf>
    <xf numFmtId="167" fontId="2" fillId="6" borderId="15" xfId="1" applyNumberFormat="1" applyFont="1" applyFill="1" applyBorder="1" applyAlignment="1">
      <alignment horizontal="center" vertical="center"/>
    </xf>
    <xf numFmtId="43" fontId="3" fillId="6" borderId="5" xfId="1" applyNumberFormat="1" applyFont="1" applyFill="1" applyBorder="1" applyAlignment="1">
      <alignment vertical="center"/>
    </xf>
    <xf numFmtId="43" fontId="14" fillId="3" borderId="15" xfId="1" applyNumberFormat="1" applyFont="1" applyFill="1" applyBorder="1" applyAlignment="1">
      <alignment vertical="center"/>
    </xf>
    <xf numFmtId="43" fontId="2" fillId="2" borderId="5" xfId="1" applyNumberFormat="1" applyFont="1" applyFill="1" applyBorder="1" applyAlignment="1">
      <alignment vertical="center"/>
    </xf>
    <xf numFmtId="164" fontId="12" fillId="2" borderId="10" xfId="1" applyNumberFormat="1" applyFont="1" applyFill="1" applyBorder="1" applyAlignment="1">
      <alignment horizontal="center" vertical="center"/>
    </xf>
    <xf numFmtId="164" fontId="12" fillId="2" borderId="11" xfId="1" applyNumberFormat="1" applyFont="1" applyFill="1" applyBorder="1" applyAlignment="1">
      <alignment horizontal="center" vertical="center"/>
    </xf>
    <xf numFmtId="164" fontId="12" fillId="6" borderId="10" xfId="1" applyNumberFormat="1" applyFont="1" applyFill="1" applyBorder="1" applyAlignment="1">
      <alignment horizontal="center" vertical="center"/>
    </xf>
    <xf numFmtId="164" fontId="12" fillId="6" borderId="11" xfId="1" applyNumberFormat="1" applyFont="1" applyFill="1" applyBorder="1" applyAlignment="1">
      <alignment horizontal="center" vertical="center"/>
    </xf>
    <xf numFmtId="0" fontId="17" fillId="6" borderId="0" xfId="0" applyFont="1" applyFill="1" applyBorder="1" applyAlignment="1">
      <alignment vertical="center"/>
    </xf>
    <xf numFmtId="0" fontId="8" fillId="6" borderId="0" xfId="0" applyFont="1" applyFill="1" applyBorder="1" applyAlignment="1">
      <alignment horizontal="right" vertical="center"/>
    </xf>
    <xf numFmtId="0" fontId="17" fillId="2" borderId="0" xfId="0" applyFont="1" applyFill="1" applyBorder="1" applyAlignment="1">
      <alignment vertical="center"/>
    </xf>
    <xf numFmtId="43" fontId="2" fillId="5" borderId="0" xfId="1" applyFont="1" applyFill="1" applyAlignment="1">
      <alignment horizontal="center" vertical="center"/>
    </xf>
    <xf numFmtId="0" fontId="2" fillId="6" borderId="4" xfId="0" applyFont="1" applyFill="1" applyBorder="1" applyAlignment="1">
      <alignment horizontal="right" vertical="center" wrapText="1"/>
    </xf>
    <xf numFmtId="167" fontId="2" fillId="5" borderId="23" xfId="1" applyNumberFormat="1" applyFont="1" applyFill="1" applyBorder="1" applyAlignment="1" applyProtection="1">
      <alignment horizontal="center" vertical="center"/>
      <protection locked="0"/>
    </xf>
    <xf numFmtId="167" fontId="2" fillId="5" borderId="20" xfId="1" applyNumberFormat="1" applyFont="1" applyFill="1" applyBorder="1" applyAlignment="1" applyProtection="1">
      <alignment horizontal="center" vertical="center"/>
      <protection locked="0"/>
    </xf>
    <xf numFmtId="167" fontId="2" fillId="5" borderId="21" xfId="1" applyNumberFormat="1" applyFont="1" applyFill="1" applyBorder="1" applyAlignment="1" applyProtection="1">
      <alignment horizontal="center" vertical="center"/>
      <protection locked="0"/>
    </xf>
    <xf numFmtId="0" fontId="9" fillId="5" borderId="4" xfId="0" applyFont="1" applyFill="1" applyBorder="1" applyAlignment="1" applyProtection="1">
      <alignment horizontal="left" vertical="center"/>
      <protection locked="0"/>
    </xf>
    <xf numFmtId="0" fontId="9" fillId="5" borderId="0" xfId="0" applyFont="1" applyFill="1" applyBorder="1" applyAlignment="1" applyProtection="1">
      <alignment horizontal="left" vertical="center"/>
      <protection locked="0"/>
    </xf>
    <xf numFmtId="0" fontId="9" fillId="5" borderId="6"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30" xfId="0" applyFont="1" applyFill="1" applyBorder="1" applyAlignment="1" applyProtection="1">
      <alignment horizontal="left" vertical="center"/>
      <protection locked="0"/>
    </xf>
    <xf numFmtId="0" fontId="9" fillId="5" borderId="1" xfId="0" applyFont="1" applyFill="1" applyBorder="1" applyAlignment="1" applyProtection="1">
      <alignment horizontal="left" vertical="center"/>
      <protection locked="0"/>
    </xf>
    <xf numFmtId="0" fontId="9" fillId="5" borderId="2" xfId="0" applyFont="1" applyFill="1" applyBorder="1" applyAlignment="1" applyProtection="1">
      <alignment horizontal="left" vertical="center"/>
      <protection locked="0"/>
    </xf>
    <xf numFmtId="0" fontId="7" fillId="3" borderId="1" xfId="0" applyFont="1" applyFill="1" applyBorder="1" applyAlignment="1">
      <alignment horizontal="center" vertical="center"/>
    </xf>
    <xf numFmtId="0" fontId="7" fillId="3" borderId="4" xfId="0" applyFont="1" applyFill="1" applyBorder="1" applyAlignment="1">
      <alignment horizontal="center" vertical="center"/>
    </xf>
    <xf numFmtId="164" fontId="4" fillId="3" borderId="13" xfId="1" applyNumberFormat="1" applyFont="1" applyFill="1" applyBorder="1" applyAlignment="1">
      <alignment horizontal="center" vertical="center"/>
    </xf>
    <xf numFmtId="164" fontId="4" fillId="3" borderId="14" xfId="1"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3" fillId="6" borderId="0" xfId="1" applyNumberFormat="1" applyFont="1" applyFill="1" applyBorder="1" applyAlignment="1">
      <alignment vertical="center"/>
    </xf>
    <xf numFmtId="164" fontId="3" fillId="6" borderId="5" xfId="1" applyNumberFormat="1" applyFont="1" applyFill="1" applyBorder="1" applyAlignment="1">
      <alignment vertical="center"/>
    </xf>
    <xf numFmtId="164" fontId="4" fillId="3" borderId="22" xfId="1" applyNumberFormat="1" applyFont="1" applyFill="1" applyBorder="1" applyAlignment="1">
      <alignment horizontal="center"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3" borderId="26" xfId="0"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4" fillId="3" borderId="2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0" xfId="0" applyFont="1" applyFill="1" applyBorder="1" applyAlignment="1">
      <alignment horizontal="center" vertical="center"/>
    </xf>
    <xf numFmtId="0" fontId="10" fillId="2" borderId="3" xfId="0" applyFont="1" applyFill="1" applyBorder="1" applyAlignment="1">
      <alignment horizontal="left" vertical="center" wrapText="1"/>
    </xf>
    <xf numFmtId="0" fontId="9" fillId="5" borderId="29" xfId="0" applyFont="1" applyFill="1" applyBorder="1" applyAlignment="1" applyProtection="1">
      <alignment horizontal="left" vertical="center"/>
      <protection locked="0"/>
    </xf>
    <xf numFmtId="0" fontId="9" fillId="5" borderId="28" xfId="0" applyFont="1" applyFill="1" applyBorder="1" applyAlignment="1" applyProtection="1">
      <alignment horizontal="left" vertical="center"/>
      <protection locked="0"/>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5F5F5"/>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0"/>
  <sheetViews>
    <sheetView showGridLines="0" tabSelected="1" zoomScale="71" zoomScaleNormal="71" workbookViewId="0">
      <pane xSplit="10" topLeftCell="K1" activePane="topRight" state="frozen"/>
      <selection pane="topRight" activeCell="B5" sqref="B5"/>
    </sheetView>
  </sheetViews>
  <sheetFormatPr baseColWidth="10" defaultColWidth="11.42578125" defaultRowHeight="12.75" x14ac:dyDescent="0.25"/>
  <cols>
    <col min="1" max="1" width="26.7109375" style="5" customWidth="1"/>
    <col min="2" max="2" width="72.42578125" style="5" bestFit="1" customWidth="1"/>
    <col min="3" max="3" width="14.85546875" style="5" customWidth="1"/>
    <col min="4" max="9" width="20.7109375" style="5" customWidth="1"/>
    <col min="10" max="10" width="26.7109375" style="66" customWidth="1"/>
    <col min="11" max="16384" width="11.42578125" style="5"/>
  </cols>
  <sheetData>
    <row r="1" spans="2:9" ht="27" thickBot="1" x14ac:dyDescent="0.3">
      <c r="B1" s="48" t="s">
        <v>23</v>
      </c>
      <c r="C1" s="15"/>
      <c r="D1" s="15"/>
      <c r="E1" s="15"/>
      <c r="F1" s="15"/>
      <c r="G1" s="15"/>
      <c r="H1" s="15"/>
      <c r="I1" s="15"/>
    </row>
    <row r="2" spans="2:9" ht="21" thickBot="1" x14ac:dyDescent="0.3">
      <c r="B2" s="23"/>
      <c r="C2" s="24"/>
      <c r="D2" s="24"/>
      <c r="E2" s="24"/>
      <c r="F2" s="24"/>
      <c r="G2" s="24"/>
      <c r="H2" s="24"/>
      <c r="I2" s="24"/>
    </row>
    <row r="3" spans="2:9" ht="98.25" customHeight="1" thickBot="1" x14ac:dyDescent="0.3">
      <c r="B3" s="107" t="s">
        <v>33</v>
      </c>
      <c r="C3" s="108"/>
      <c r="D3" s="108"/>
      <c r="E3" s="108"/>
      <c r="F3" s="108"/>
      <c r="G3" s="108"/>
      <c r="H3" s="108"/>
      <c r="I3" s="109"/>
    </row>
    <row r="4" spans="2:9" ht="19.5" customHeight="1" thickBot="1" x14ac:dyDescent="0.3">
      <c r="B4" s="12" t="s">
        <v>12</v>
      </c>
      <c r="C4" s="13" t="s">
        <v>14</v>
      </c>
      <c r="D4" s="13"/>
      <c r="E4" s="13"/>
      <c r="F4" s="13"/>
      <c r="G4" s="13"/>
      <c r="H4" s="13" t="s">
        <v>15</v>
      </c>
      <c r="I4" s="14"/>
    </row>
    <row r="5" spans="2:9" ht="15" x14ac:dyDescent="0.25">
      <c r="B5" s="16" t="s">
        <v>13</v>
      </c>
      <c r="C5" s="117" t="s">
        <v>13</v>
      </c>
      <c r="D5" s="94"/>
      <c r="E5" s="94"/>
      <c r="F5" s="94"/>
      <c r="G5" s="94"/>
      <c r="H5" s="19" t="s">
        <v>16</v>
      </c>
      <c r="I5" s="17">
        <v>0</v>
      </c>
    </row>
    <row r="6" spans="2:9" ht="15" x14ac:dyDescent="0.25">
      <c r="B6" s="16" t="s">
        <v>13</v>
      </c>
      <c r="C6" s="118" t="s">
        <v>13</v>
      </c>
      <c r="D6" s="89"/>
      <c r="E6" s="89"/>
      <c r="F6" s="89"/>
      <c r="G6" s="89"/>
      <c r="H6" s="19" t="s">
        <v>16</v>
      </c>
      <c r="I6" s="17">
        <v>0</v>
      </c>
    </row>
    <row r="7" spans="2:9" ht="15" x14ac:dyDescent="0.25">
      <c r="B7" s="16"/>
      <c r="C7" s="118"/>
      <c r="D7" s="89"/>
      <c r="E7" s="89"/>
      <c r="F7" s="89"/>
      <c r="G7" s="89"/>
      <c r="H7" s="19" t="s">
        <v>16</v>
      </c>
      <c r="I7" s="17">
        <v>0</v>
      </c>
    </row>
    <row r="8" spans="2:9" ht="15" x14ac:dyDescent="0.25">
      <c r="B8" s="16"/>
      <c r="C8" s="118"/>
      <c r="D8" s="89"/>
      <c r="E8" s="89"/>
      <c r="F8" s="89"/>
      <c r="G8" s="89"/>
      <c r="H8" s="19" t="s">
        <v>16</v>
      </c>
      <c r="I8" s="17">
        <v>0</v>
      </c>
    </row>
    <row r="9" spans="2:9" ht="15" x14ac:dyDescent="0.25">
      <c r="B9" s="16"/>
      <c r="C9" s="118"/>
      <c r="D9" s="89"/>
      <c r="E9" s="89"/>
      <c r="F9" s="89"/>
      <c r="G9" s="89"/>
      <c r="H9" s="19" t="s">
        <v>16</v>
      </c>
      <c r="I9" s="17">
        <v>0</v>
      </c>
    </row>
    <row r="10" spans="2:9" ht="15" x14ac:dyDescent="0.25">
      <c r="B10" s="16"/>
      <c r="C10" s="118"/>
      <c r="D10" s="89"/>
      <c r="E10" s="89"/>
      <c r="F10" s="89"/>
      <c r="G10" s="89"/>
      <c r="H10" s="19" t="s">
        <v>16</v>
      </c>
      <c r="I10" s="17">
        <v>0</v>
      </c>
    </row>
    <row r="11" spans="2:9" ht="15" x14ac:dyDescent="0.25">
      <c r="B11" s="16"/>
      <c r="C11" s="118"/>
      <c r="D11" s="89"/>
      <c r="E11" s="89"/>
      <c r="F11" s="89"/>
      <c r="G11" s="89"/>
      <c r="H11" s="19" t="s">
        <v>16</v>
      </c>
      <c r="I11" s="17">
        <v>0</v>
      </c>
    </row>
    <row r="12" spans="2:9" ht="15" x14ac:dyDescent="0.25">
      <c r="B12" s="16"/>
      <c r="C12" s="118"/>
      <c r="D12" s="89"/>
      <c r="E12" s="89"/>
      <c r="F12" s="89"/>
      <c r="G12" s="89"/>
      <c r="H12" s="19" t="s">
        <v>16</v>
      </c>
      <c r="I12" s="17">
        <v>0</v>
      </c>
    </row>
    <row r="13" spans="2:9" ht="15.75" thickBot="1" x14ac:dyDescent="0.3">
      <c r="B13" s="16"/>
      <c r="C13" s="92"/>
      <c r="D13" s="91"/>
      <c r="E13" s="91"/>
      <c r="F13" s="91"/>
      <c r="G13" s="91"/>
      <c r="H13" s="19" t="s">
        <v>16</v>
      </c>
      <c r="I13" s="17">
        <v>0</v>
      </c>
    </row>
    <row r="14" spans="2:9" ht="21" thickBot="1" x14ac:dyDescent="0.3">
      <c r="B14" s="27" t="s">
        <v>17</v>
      </c>
      <c r="C14" s="53"/>
      <c r="D14" s="54"/>
      <c r="E14" s="54"/>
      <c r="F14" s="54"/>
      <c r="G14" s="54"/>
      <c r="H14" s="55" t="s">
        <v>16</v>
      </c>
      <c r="I14" s="56">
        <f>SUM(I5:I13)</f>
        <v>0</v>
      </c>
    </row>
    <row r="17" spans="2:9" ht="13.5" thickBot="1" x14ac:dyDescent="0.3"/>
    <row r="18" spans="2:9" ht="93.75" customHeight="1" thickBot="1" x14ac:dyDescent="0.3">
      <c r="B18" s="110" t="s">
        <v>26</v>
      </c>
      <c r="C18" s="111"/>
      <c r="D18" s="111"/>
      <c r="E18" s="111"/>
      <c r="F18" s="111"/>
      <c r="G18" s="111"/>
      <c r="H18" s="111"/>
      <c r="I18" s="111"/>
    </row>
    <row r="19" spans="2:9" ht="19.5" customHeight="1" x14ac:dyDescent="0.25">
      <c r="B19" s="112" t="s">
        <v>25</v>
      </c>
      <c r="C19" s="113"/>
      <c r="D19" s="18" t="s">
        <v>0</v>
      </c>
      <c r="E19" s="18" t="s">
        <v>1</v>
      </c>
      <c r="F19" s="18" t="s">
        <v>2</v>
      </c>
      <c r="G19" s="18" t="s">
        <v>3</v>
      </c>
      <c r="H19" s="18" t="s">
        <v>4</v>
      </c>
      <c r="I19" s="20" t="s">
        <v>5</v>
      </c>
    </row>
    <row r="20" spans="2:9" ht="19.5" customHeight="1" thickBot="1" x14ac:dyDescent="0.3">
      <c r="B20" s="114"/>
      <c r="C20" s="115"/>
      <c r="D20" s="21" t="s">
        <v>16</v>
      </c>
      <c r="E20" s="21" t="s">
        <v>16</v>
      </c>
      <c r="F20" s="21" t="s">
        <v>16</v>
      </c>
      <c r="G20" s="21" t="s">
        <v>16</v>
      </c>
      <c r="H20" s="21" t="s">
        <v>16</v>
      </c>
      <c r="I20" s="22" t="s">
        <v>16</v>
      </c>
    </row>
    <row r="21" spans="2:9" ht="15" x14ac:dyDescent="0.25">
      <c r="B21" s="93" t="s">
        <v>13</v>
      </c>
      <c r="C21" s="94"/>
      <c r="D21" s="26">
        <v>0</v>
      </c>
      <c r="E21" s="26">
        <v>0</v>
      </c>
      <c r="F21" s="26">
        <v>0</v>
      </c>
      <c r="G21" s="26">
        <v>0</v>
      </c>
      <c r="H21" s="26">
        <v>0</v>
      </c>
      <c r="I21" s="26">
        <v>0</v>
      </c>
    </row>
    <row r="22" spans="2:9" ht="15" x14ac:dyDescent="0.25">
      <c r="B22" s="88" t="s">
        <v>13</v>
      </c>
      <c r="C22" s="89"/>
      <c r="D22" s="26">
        <v>0</v>
      </c>
      <c r="E22" s="26">
        <v>0</v>
      </c>
      <c r="F22" s="26">
        <v>0</v>
      </c>
      <c r="G22" s="26">
        <v>0</v>
      </c>
      <c r="H22" s="26">
        <v>0</v>
      </c>
      <c r="I22" s="26">
        <v>0</v>
      </c>
    </row>
    <row r="23" spans="2:9" ht="15" x14ac:dyDescent="0.25">
      <c r="B23" s="88"/>
      <c r="C23" s="89"/>
      <c r="D23" s="26">
        <v>0</v>
      </c>
      <c r="E23" s="26">
        <v>0</v>
      </c>
      <c r="F23" s="26">
        <v>0</v>
      </c>
      <c r="G23" s="26">
        <v>0</v>
      </c>
      <c r="H23" s="26">
        <v>0</v>
      </c>
      <c r="I23" s="26">
        <v>0</v>
      </c>
    </row>
    <row r="24" spans="2:9" ht="15" x14ac:dyDescent="0.25">
      <c r="B24" s="88"/>
      <c r="C24" s="89"/>
      <c r="D24" s="26">
        <v>0</v>
      </c>
      <c r="E24" s="26">
        <v>0</v>
      </c>
      <c r="F24" s="26">
        <v>0</v>
      </c>
      <c r="G24" s="26">
        <v>0</v>
      </c>
      <c r="H24" s="26">
        <v>0</v>
      </c>
      <c r="I24" s="26">
        <v>0</v>
      </c>
    </row>
    <row r="25" spans="2:9" ht="15" x14ac:dyDescent="0.25">
      <c r="B25" s="88"/>
      <c r="C25" s="89"/>
      <c r="D25" s="26">
        <v>0</v>
      </c>
      <c r="E25" s="26">
        <v>0</v>
      </c>
      <c r="F25" s="26">
        <v>0</v>
      </c>
      <c r="G25" s="26">
        <v>0</v>
      </c>
      <c r="H25" s="26">
        <v>0</v>
      </c>
      <c r="I25" s="26">
        <v>0</v>
      </c>
    </row>
    <row r="26" spans="2:9" ht="15" x14ac:dyDescent="0.25">
      <c r="B26" s="88"/>
      <c r="C26" s="89"/>
      <c r="D26" s="26">
        <v>0</v>
      </c>
      <c r="E26" s="26">
        <v>0</v>
      </c>
      <c r="F26" s="26">
        <v>0</v>
      </c>
      <c r="G26" s="26">
        <v>0</v>
      </c>
      <c r="H26" s="26">
        <v>0</v>
      </c>
      <c r="I26" s="26">
        <v>0</v>
      </c>
    </row>
    <row r="27" spans="2:9" ht="15" x14ac:dyDescent="0.25">
      <c r="B27" s="88"/>
      <c r="C27" s="89"/>
      <c r="D27" s="26">
        <v>0</v>
      </c>
      <c r="E27" s="26">
        <v>0</v>
      </c>
      <c r="F27" s="26">
        <v>0</v>
      </c>
      <c r="G27" s="26">
        <v>0</v>
      </c>
      <c r="H27" s="26">
        <v>0</v>
      </c>
      <c r="I27" s="26">
        <v>0</v>
      </c>
    </row>
    <row r="28" spans="2:9" ht="15" x14ac:dyDescent="0.25">
      <c r="B28" s="88"/>
      <c r="C28" s="89"/>
      <c r="D28" s="26">
        <v>0</v>
      </c>
      <c r="E28" s="26">
        <v>0</v>
      </c>
      <c r="F28" s="26">
        <v>0</v>
      </c>
      <c r="G28" s="26">
        <v>0</v>
      </c>
      <c r="H28" s="26">
        <v>0</v>
      </c>
      <c r="I28" s="26">
        <v>0</v>
      </c>
    </row>
    <row r="29" spans="2:9" ht="15" x14ac:dyDescent="0.25">
      <c r="B29" s="88"/>
      <c r="C29" s="89"/>
      <c r="D29" s="26">
        <v>0</v>
      </c>
      <c r="E29" s="26">
        <v>0</v>
      </c>
      <c r="F29" s="26">
        <v>0</v>
      </c>
      <c r="G29" s="26">
        <v>0</v>
      </c>
      <c r="H29" s="26">
        <v>0</v>
      </c>
      <c r="I29" s="26">
        <v>0</v>
      </c>
    </row>
    <row r="30" spans="2:9" ht="15" x14ac:dyDescent="0.25">
      <c r="B30" s="88"/>
      <c r="C30" s="89"/>
      <c r="D30" s="26">
        <v>0</v>
      </c>
      <c r="E30" s="26">
        <v>0</v>
      </c>
      <c r="F30" s="26">
        <v>0</v>
      </c>
      <c r="G30" s="26">
        <v>0</v>
      </c>
      <c r="H30" s="26">
        <v>0</v>
      </c>
      <c r="I30" s="26">
        <v>0</v>
      </c>
    </row>
    <row r="31" spans="2:9" ht="15" x14ac:dyDescent="0.25">
      <c r="B31" s="88"/>
      <c r="C31" s="89"/>
      <c r="D31" s="26">
        <v>0</v>
      </c>
      <c r="E31" s="26">
        <v>0</v>
      </c>
      <c r="F31" s="26">
        <v>0</v>
      </c>
      <c r="G31" s="26">
        <v>0</v>
      </c>
      <c r="H31" s="26">
        <v>0</v>
      </c>
      <c r="I31" s="26">
        <v>0</v>
      </c>
    </row>
    <row r="32" spans="2:9" ht="15" x14ac:dyDescent="0.25">
      <c r="B32" s="88"/>
      <c r="C32" s="89"/>
      <c r="D32" s="26">
        <v>0</v>
      </c>
      <c r="E32" s="26">
        <v>0</v>
      </c>
      <c r="F32" s="26">
        <v>0</v>
      </c>
      <c r="G32" s="26">
        <v>0</v>
      </c>
      <c r="H32" s="26">
        <v>0</v>
      </c>
      <c r="I32" s="26">
        <v>0</v>
      </c>
    </row>
    <row r="33" spans="2:9" ht="15" x14ac:dyDescent="0.25">
      <c r="B33" s="88"/>
      <c r="C33" s="89"/>
      <c r="D33" s="26">
        <v>0</v>
      </c>
      <c r="E33" s="26">
        <v>0</v>
      </c>
      <c r="F33" s="26">
        <v>0</v>
      </c>
      <c r="G33" s="26">
        <v>0</v>
      </c>
      <c r="H33" s="26">
        <v>0</v>
      </c>
      <c r="I33" s="26">
        <v>0</v>
      </c>
    </row>
    <row r="34" spans="2:9" ht="15" x14ac:dyDescent="0.25">
      <c r="B34" s="88"/>
      <c r="C34" s="89"/>
      <c r="D34" s="26">
        <v>0</v>
      </c>
      <c r="E34" s="26">
        <v>0</v>
      </c>
      <c r="F34" s="26">
        <v>0</v>
      </c>
      <c r="G34" s="26">
        <v>0</v>
      </c>
      <c r="H34" s="26">
        <v>0</v>
      </c>
      <c r="I34" s="26">
        <v>0</v>
      </c>
    </row>
    <row r="35" spans="2:9" ht="15" x14ac:dyDescent="0.25">
      <c r="B35" s="88"/>
      <c r="C35" s="89"/>
      <c r="D35" s="26">
        <v>0</v>
      </c>
      <c r="E35" s="26">
        <v>0</v>
      </c>
      <c r="F35" s="26">
        <v>0</v>
      </c>
      <c r="G35" s="26">
        <v>0</v>
      </c>
      <c r="H35" s="26">
        <v>0</v>
      </c>
      <c r="I35" s="26">
        <v>0</v>
      </c>
    </row>
    <row r="36" spans="2:9" ht="15" x14ac:dyDescent="0.25">
      <c r="B36" s="88"/>
      <c r="C36" s="89"/>
      <c r="D36" s="26">
        <v>0</v>
      </c>
      <c r="E36" s="26">
        <v>0</v>
      </c>
      <c r="F36" s="26">
        <v>0</v>
      </c>
      <c r="G36" s="26">
        <v>0</v>
      </c>
      <c r="H36" s="26">
        <v>0</v>
      </c>
      <c r="I36" s="26">
        <v>0</v>
      </c>
    </row>
    <row r="37" spans="2:9" ht="15" x14ac:dyDescent="0.25">
      <c r="B37" s="88"/>
      <c r="C37" s="89"/>
      <c r="D37" s="26">
        <v>0</v>
      </c>
      <c r="E37" s="26">
        <v>0</v>
      </c>
      <c r="F37" s="26">
        <v>0</v>
      </c>
      <c r="G37" s="26">
        <v>0</v>
      </c>
      <c r="H37" s="26">
        <v>0</v>
      </c>
      <c r="I37" s="26">
        <v>0</v>
      </c>
    </row>
    <row r="38" spans="2:9" ht="15" x14ac:dyDescent="0.25">
      <c r="B38" s="88"/>
      <c r="C38" s="89"/>
      <c r="D38" s="26">
        <v>0</v>
      </c>
      <c r="E38" s="26">
        <v>0</v>
      </c>
      <c r="F38" s="26">
        <v>0</v>
      </c>
      <c r="G38" s="26">
        <v>0</v>
      </c>
      <c r="H38" s="26">
        <v>0</v>
      </c>
      <c r="I38" s="26">
        <v>0</v>
      </c>
    </row>
    <row r="39" spans="2:9" ht="15" x14ac:dyDescent="0.25">
      <c r="B39" s="88"/>
      <c r="C39" s="89"/>
      <c r="D39" s="26">
        <v>0</v>
      </c>
      <c r="E39" s="26">
        <v>0</v>
      </c>
      <c r="F39" s="26">
        <v>0</v>
      </c>
      <c r="G39" s="26">
        <v>0</v>
      </c>
      <c r="H39" s="26">
        <v>0</v>
      </c>
      <c r="I39" s="26">
        <v>0</v>
      </c>
    </row>
    <row r="40" spans="2:9" ht="15.75" thickBot="1" x14ac:dyDescent="0.3">
      <c r="B40" s="90"/>
      <c r="C40" s="91"/>
      <c r="D40" s="26">
        <v>0</v>
      </c>
      <c r="E40" s="26">
        <v>0</v>
      </c>
      <c r="F40" s="26">
        <v>0</v>
      </c>
      <c r="G40" s="26">
        <v>0</v>
      </c>
      <c r="H40" s="26">
        <v>0</v>
      </c>
      <c r="I40" s="26">
        <v>0</v>
      </c>
    </row>
    <row r="41" spans="2:9" ht="21" thickBot="1" x14ac:dyDescent="0.3">
      <c r="B41" s="27" t="s">
        <v>6</v>
      </c>
      <c r="C41" s="53"/>
      <c r="D41" s="57">
        <f t="shared" ref="D41:I41" si="0">SUM(D21:D40)</f>
        <v>0</v>
      </c>
      <c r="E41" s="57">
        <f t="shared" si="0"/>
        <v>0</v>
      </c>
      <c r="F41" s="57">
        <f t="shared" si="0"/>
        <v>0</v>
      </c>
      <c r="G41" s="57">
        <f t="shared" si="0"/>
        <v>0</v>
      </c>
      <c r="H41" s="57">
        <f t="shared" si="0"/>
        <v>0</v>
      </c>
      <c r="I41" s="56">
        <f t="shared" si="0"/>
        <v>0</v>
      </c>
    </row>
    <row r="44" spans="2:9" ht="13.5" thickBot="1" x14ac:dyDescent="0.3"/>
    <row r="45" spans="2:9" ht="108.75" customHeight="1" thickBot="1" x14ac:dyDescent="0.3">
      <c r="B45" s="110" t="s">
        <v>38</v>
      </c>
      <c r="C45" s="111"/>
      <c r="D45" s="111"/>
      <c r="E45" s="111"/>
      <c r="F45" s="111"/>
      <c r="G45" s="111"/>
      <c r="H45" s="111"/>
      <c r="I45" s="116"/>
    </row>
    <row r="46" spans="2:9" ht="23.25" customHeight="1" x14ac:dyDescent="0.25">
      <c r="B46" s="104" t="s">
        <v>7</v>
      </c>
      <c r="C46" s="58"/>
      <c r="D46" s="103" t="s">
        <v>24</v>
      </c>
      <c r="E46" s="97"/>
      <c r="F46" s="98"/>
      <c r="G46" s="42"/>
      <c r="H46" s="42"/>
      <c r="I46" s="43"/>
    </row>
    <row r="47" spans="2:9" ht="19.5" customHeight="1" x14ac:dyDescent="0.25">
      <c r="B47" s="105"/>
      <c r="C47" s="59"/>
      <c r="D47" s="61" t="s">
        <v>21</v>
      </c>
      <c r="E47" s="1" t="s">
        <v>21</v>
      </c>
      <c r="F47" s="2" t="s">
        <v>21</v>
      </c>
      <c r="G47" s="42"/>
      <c r="H47" s="42"/>
      <c r="I47" s="43"/>
    </row>
    <row r="48" spans="2:9" ht="19.5" customHeight="1" thickBot="1" x14ac:dyDescent="0.3">
      <c r="B48" s="106"/>
      <c r="C48" s="60"/>
      <c r="D48" s="85">
        <v>0</v>
      </c>
      <c r="E48" s="86">
        <v>0</v>
      </c>
      <c r="F48" s="87">
        <v>0</v>
      </c>
      <c r="G48" s="44"/>
      <c r="H48" s="44"/>
      <c r="I48" s="45"/>
    </row>
    <row r="49" spans="2:9" x14ac:dyDescent="0.25">
      <c r="B49" s="28" t="s">
        <v>8</v>
      </c>
      <c r="C49" s="99" t="s">
        <v>36</v>
      </c>
      <c r="D49" s="10"/>
      <c r="E49" s="10"/>
      <c r="F49" s="11"/>
      <c r="G49" s="29"/>
      <c r="H49" s="29"/>
      <c r="I49" s="30"/>
    </row>
    <row r="50" spans="2:9" ht="15" x14ac:dyDescent="0.25">
      <c r="B50" s="25" t="s">
        <v>13</v>
      </c>
      <c r="C50" s="99"/>
      <c r="D50" s="26">
        <v>0</v>
      </c>
      <c r="E50" s="26">
        <v>0</v>
      </c>
      <c r="F50" s="62">
        <v>0</v>
      </c>
      <c r="G50" s="29"/>
      <c r="H50" s="29"/>
      <c r="I50" s="30"/>
    </row>
    <row r="51" spans="2:9" ht="15" x14ac:dyDescent="0.25">
      <c r="B51" s="25" t="s">
        <v>13</v>
      </c>
      <c r="C51" s="99"/>
      <c r="D51" s="26">
        <v>0</v>
      </c>
      <c r="E51" s="26">
        <v>0</v>
      </c>
      <c r="F51" s="62">
        <v>0</v>
      </c>
      <c r="G51" s="29"/>
      <c r="H51" s="29"/>
      <c r="I51" s="30"/>
    </row>
    <row r="52" spans="2:9" ht="15" x14ac:dyDescent="0.25">
      <c r="B52" s="25"/>
      <c r="C52" s="99"/>
      <c r="D52" s="26">
        <v>0</v>
      </c>
      <c r="E52" s="26">
        <v>0</v>
      </c>
      <c r="F52" s="62">
        <v>0</v>
      </c>
      <c r="G52" s="29"/>
      <c r="H52" s="29"/>
      <c r="I52" s="30"/>
    </row>
    <row r="53" spans="2:9" ht="15" x14ac:dyDescent="0.25">
      <c r="B53" s="25"/>
      <c r="C53" s="99"/>
      <c r="D53" s="26">
        <v>0</v>
      </c>
      <c r="E53" s="26">
        <v>0</v>
      </c>
      <c r="F53" s="62">
        <v>0</v>
      </c>
      <c r="G53" s="29"/>
      <c r="H53" s="29"/>
      <c r="I53" s="30"/>
    </row>
    <row r="54" spans="2:9" ht="15" x14ac:dyDescent="0.25">
      <c r="B54" s="25"/>
      <c r="C54" s="99"/>
      <c r="D54" s="26">
        <v>0</v>
      </c>
      <c r="E54" s="26">
        <v>0</v>
      </c>
      <c r="F54" s="62">
        <v>0</v>
      </c>
      <c r="G54" s="29"/>
      <c r="H54" s="29"/>
      <c r="I54" s="30"/>
    </row>
    <row r="55" spans="2:9" ht="15" x14ac:dyDescent="0.25">
      <c r="B55" s="25"/>
      <c r="C55" s="99"/>
      <c r="D55" s="26">
        <v>0</v>
      </c>
      <c r="E55" s="26">
        <v>0</v>
      </c>
      <c r="F55" s="62">
        <v>0</v>
      </c>
      <c r="G55" s="29"/>
      <c r="H55" s="29"/>
      <c r="I55" s="30"/>
    </row>
    <row r="56" spans="2:9" x14ac:dyDescent="0.25">
      <c r="B56" s="28" t="s">
        <v>10</v>
      </c>
      <c r="C56" s="99" t="s">
        <v>36</v>
      </c>
      <c r="D56" s="10"/>
      <c r="E56" s="10"/>
      <c r="F56" s="11"/>
      <c r="G56" s="29"/>
      <c r="H56" s="29"/>
      <c r="I56" s="30"/>
    </row>
    <row r="57" spans="2:9" ht="15" x14ac:dyDescent="0.25">
      <c r="B57" s="25" t="s">
        <v>13</v>
      </c>
      <c r="C57" s="99"/>
      <c r="D57" s="26">
        <v>0</v>
      </c>
      <c r="E57" s="26">
        <v>0</v>
      </c>
      <c r="F57" s="62">
        <v>0</v>
      </c>
      <c r="G57" s="29"/>
      <c r="H57" s="29"/>
      <c r="I57" s="30"/>
    </row>
    <row r="58" spans="2:9" ht="15" x14ac:dyDescent="0.25">
      <c r="B58" s="25" t="s">
        <v>13</v>
      </c>
      <c r="C58" s="99"/>
      <c r="D58" s="26">
        <v>0</v>
      </c>
      <c r="E58" s="26">
        <v>0</v>
      </c>
      <c r="F58" s="62">
        <v>0</v>
      </c>
      <c r="G58" s="29"/>
      <c r="H58" s="29"/>
      <c r="I58" s="30"/>
    </row>
    <row r="59" spans="2:9" ht="15" x14ac:dyDescent="0.25">
      <c r="B59" s="25"/>
      <c r="C59" s="99"/>
      <c r="D59" s="26">
        <v>0</v>
      </c>
      <c r="E59" s="26">
        <v>0</v>
      </c>
      <c r="F59" s="62">
        <v>0</v>
      </c>
      <c r="G59" s="29"/>
      <c r="H59" s="29"/>
      <c r="I59" s="30"/>
    </row>
    <row r="60" spans="2:9" ht="15" x14ac:dyDescent="0.25">
      <c r="B60" s="25"/>
      <c r="C60" s="99"/>
      <c r="D60" s="26">
        <v>0</v>
      </c>
      <c r="E60" s="26">
        <v>0</v>
      </c>
      <c r="F60" s="62">
        <v>0</v>
      </c>
      <c r="G60" s="29"/>
      <c r="H60" s="29"/>
      <c r="I60" s="30"/>
    </row>
    <row r="61" spans="2:9" ht="15" x14ac:dyDescent="0.25">
      <c r="B61" s="25"/>
      <c r="C61" s="99"/>
      <c r="D61" s="26">
        <v>0</v>
      </c>
      <c r="E61" s="26">
        <v>0</v>
      </c>
      <c r="F61" s="62">
        <v>0</v>
      </c>
      <c r="G61" s="29"/>
      <c r="H61" s="29"/>
      <c r="I61" s="30"/>
    </row>
    <row r="62" spans="2:9" ht="15" x14ac:dyDescent="0.25">
      <c r="B62" s="25"/>
      <c r="C62" s="99"/>
      <c r="D62" s="26">
        <v>0</v>
      </c>
      <c r="E62" s="26">
        <v>0</v>
      </c>
      <c r="F62" s="62">
        <v>0</v>
      </c>
      <c r="G62" s="29"/>
      <c r="H62" s="29"/>
      <c r="I62" s="30"/>
    </row>
    <row r="63" spans="2:9" x14ac:dyDescent="0.25">
      <c r="B63" s="28" t="s">
        <v>9</v>
      </c>
      <c r="C63" s="99" t="s">
        <v>36</v>
      </c>
      <c r="D63" s="10"/>
      <c r="E63" s="10"/>
      <c r="F63" s="11"/>
      <c r="G63" s="29"/>
      <c r="H63" s="29"/>
      <c r="I63" s="30"/>
    </row>
    <row r="64" spans="2:9" ht="15" x14ac:dyDescent="0.25">
      <c r="B64" s="25" t="s">
        <v>13</v>
      </c>
      <c r="C64" s="99"/>
      <c r="D64" s="26">
        <v>0</v>
      </c>
      <c r="E64" s="26">
        <v>0</v>
      </c>
      <c r="F64" s="62">
        <v>0</v>
      </c>
      <c r="G64" s="29"/>
      <c r="H64" s="29"/>
      <c r="I64" s="30"/>
    </row>
    <row r="65" spans="2:15" ht="15" x14ac:dyDescent="0.25">
      <c r="B65" s="25" t="s">
        <v>13</v>
      </c>
      <c r="C65" s="99"/>
      <c r="D65" s="26">
        <v>0</v>
      </c>
      <c r="E65" s="26">
        <v>0</v>
      </c>
      <c r="F65" s="62">
        <v>0</v>
      </c>
      <c r="G65" s="29"/>
      <c r="H65" s="29"/>
      <c r="I65" s="30"/>
    </row>
    <row r="66" spans="2:15" ht="15" x14ac:dyDescent="0.25">
      <c r="B66" s="25"/>
      <c r="C66" s="99"/>
      <c r="D66" s="26">
        <v>0</v>
      </c>
      <c r="E66" s="26">
        <v>0</v>
      </c>
      <c r="F66" s="62">
        <v>0</v>
      </c>
      <c r="G66" s="29"/>
      <c r="H66" s="29"/>
      <c r="I66" s="30"/>
    </row>
    <row r="67" spans="2:15" ht="15" x14ac:dyDescent="0.25">
      <c r="B67" s="25"/>
      <c r="C67" s="99"/>
      <c r="D67" s="26">
        <v>0</v>
      </c>
      <c r="E67" s="26">
        <v>0</v>
      </c>
      <c r="F67" s="62">
        <v>0</v>
      </c>
      <c r="G67" s="29"/>
      <c r="H67" s="29"/>
      <c r="I67" s="30"/>
    </row>
    <row r="68" spans="2:15" ht="15" x14ac:dyDescent="0.25">
      <c r="B68" s="25"/>
      <c r="C68" s="99"/>
      <c r="D68" s="26">
        <v>0</v>
      </c>
      <c r="E68" s="26">
        <v>0</v>
      </c>
      <c r="F68" s="62">
        <v>0</v>
      </c>
      <c r="G68" s="29"/>
      <c r="H68" s="29"/>
      <c r="I68" s="30"/>
    </row>
    <row r="69" spans="2:15" ht="15.75" thickBot="1" x14ac:dyDescent="0.3">
      <c r="B69" s="25"/>
      <c r="C69" s="100"/>
      <c r="D69" s="26">
        <v>0</v>
      </c>
      <c r="E69" s="26">
        <v>0</v>
      </c>
      <c r="F69" s="62">
        <v>0</v>
      </c>
      <c r="G69" s="29"/>
      <c r="H69" s="29"/>
      <c r="I69" s="30"/>
    </row>
    <row r="70" spans="2:15" ht="21" thickBot="1" x14ac:dyDescent="0.3">
      <c r="B70" s="27" t="s">
        <v>11</v>
      </c>
      <c r="C70" s="53"/>
      <c r="D70" s="57">
        <f>SUM(D49:D69)</f>
        <v>0</v>
      </c>
      <c r="E70" s="57">
        <f t="shared" ref="E70:F70" si="1">SUM(E49:E69)</f>
        <v>0</v>
      </c>
      <c r="F70" s="56">
        <f t="shared" si="1"/>
        <v>0</v>
      </c>
      <c r="G70" s="46"/>
      <c r="H70" s="46"/>
      <c r="I70" s="47"/>
    </row>
    <row r="71" spans="2:15" x14ac:dyDescent="0.25">
      <c r="B71" s="6"/>
      <c r="C71" s="7"/>
      <c r="D71" s="8"/>
      <c r="E71" s="8"/>
      <c r="F71" s="8"/>
      <c r="G71" s="8"/>
      <c r="H71" s="8"/>
      <c r="I71" s="8"/>
    </row>
    <row r="72" spans="2:15" x14ac:dyDescent="0.25">
      <c r="B72" s="6"/>
      <c r="C72" s="7"/>
      <c r="D72" s="8"/>
      <c r="E72" s="8"/>
      <c r="F72" s="8"/>
      <c r="G72" s="8"/>
      <c r="H72" s="8"/>
      <c r="I72" s="8"/>
    </row>
    <row r="73" spans="2:15" ht="13.5" thickBot="1" x14ac:dyDescent="0.3">
      <c r="B73" s="6"/>
      <c r="C73" s="7"/>
      <c r="D73" s="8"/>
      <c r="E73" s="8"/>
      <c r="F73" s="8"/>
      <c r="G73" s="8"/>
      <c r="H73" s="8"/>
      <c r="I73" s="8"/>
    </row>
    <row r="74" spans="2:15" ht="66.75" customHeight="1" thickBot="1" x14ac:dyDescent="0.3">
      <c r="B74" s="110" t="s">
        <v>34</v>
      </c>
      <c r="C74" s="111"/>
      <c r="D74" s="111"/>
      <c r="E74" s="111"/>
      <c r="F74" s="111"/>
      <c r="G74" s="111"/>
      <c r="H74" s="111"/>
      <c r="I74" s="116"/>
      <c r="K74" s="66"/>
      <c r="L74" s="66"/>
      <c r="M74" s="66"/>
      <c r="N74" s="66"/>
      <c r="O74" s="66"/>
    </row>
    <row r="75" spans="2:15" ht="20.25" x14ac:dyDescent="0.25">
      <c r="B75" s="95" t="s">
        <v>20</v>
      </c>
      <c r="C75" s="38"/>
      <c r="D75" s="97" t="s">
        <v>24</v>
      </c>
      <c r="E75" s="97"/>
      <c r="F75" s="98"/>
      <c r="G75" s="29"/>
      <c r="H75" s="29"/>
      <c r="I75" s="30"/>
      <c r="K75" s="66"/>
      <c r="L75" s="66"/>
      <c r="M75" s="66"/>
      <c r="N75" s="66"/>
      <c r="O75" s="66"/>
    </row>
    <row r="76" spans="2:15" ht="20.25" x14ac:dyDescent="0.25">
      <c r="B76" s="96"/>
      <c r="C76" s="69"/>
      <c r="D76" s="70">
        <f>+D48</f>
        <v>0</v>
      </c>
      <c r="E76" s="70">
        <f t="shared" ref="E76:F76" si="2">+E48</f>
        <v>0</v>
      </c>
      <c r="F76" s="72">
        <f t="shared" si="2"/>
        <v>0</v>
      </c>
      <c r="G76" s="29"/>
      <c r="H76" s="29"/>
      <c r="I76" s="30"/>
      <c r="K76" s="66"/>
      <c r="L76" s="66"/>
      <c r="M76" s="66"/>
      <c r="N76" s="66"/>
      <c r="O76" s="66"/>
    </row>
    <row r="77" spans="2:15" ht="20.25" x14ac:dyDescent="0.25">
      <c r="B77" s="34"/>
      <c r="C77" s="80"/>
      <c r="D77" s="35"/>
      <c r="E77" s="35"/>
      <c r="F77" s="36"/>
      <c r="G77" s="29"/>
      <c r="H77" s="29"/>
      <c r="I77" s="30"/>
    </row>
    <row r="78" spans="2:15" ht="20.25" x14ac:dyDescent="0.25">
      <c r="B78" s="37" t="s">
        <v>27</v>
      </c>
      <c r="C78" s="81" t="s">
        <v>16</v>
      </c>
      <c r="D78" s="101">
        <f>SUM(D41:I41)</f>
        <v>0</v>
      </c>
      <c r="E78" s="101"/>
      <c r="F78" s="102"/>
      <c r="G78" s="29"/>
      <c r="H78" s="29"/>
      <c r="I78" s="30"/>
      <c r="K78" s="66"/>
      <c r="L78" s="66"/>
      <c r="M78" s="66"/>
      <c r="N78" s="66"/>
      <c r="O78" s="66"/>
    </row>
    <row r="79" spans="2:15" ht="20.25" x14ac:dyDescent="0.25">
      <c r="B79" s="37"/>
      <c r="C79" s="81"/>
      <c r="D79" s="35"/>
      <c r="E79" s="35"/>
      <c r="F79" s="36"/>
      <c r="G79" s="29"/>
      <c r="H79" s="29"/>
      <c r="I79" s="30"/>
    </row>
    <row r="80" spans="2:15" ht="20.25" x14ac:dyDescent="0.25">
      <c r="B80" s="39" t="s">
        <v>18</v>
      </c>
      <c r="C80" s="81" t="s">
        <v>16</v>
      </c>
      <c r="D80" s="50" t="e">
        <f>+D70/D48</f>
        <v>#DIV/0!</v>
      </c>
      <c r="E80" s="50" t="e">
        <f>+E70/E48</f>
        <v>#DIV/0!</v>
      </c>
      <c r="F80" s="51" t="e">
        <f>+F70/F48</f>
        <v>#DIV/0!</v>
      </c>
      <c r="G80" s="29"/>
      <c r="H80" s="29"/>
      <c r="I80" s="30"/>
      <c r="J80" s="83"/>
    </row>
    <row r="81" spans="2:9" ht="20.25" x14ac:dyDescent="0.25">
      <c r="B81" s="39" t="s">
        <v>31</v>
      </c>
      <c r="C81" s="81" t="s">
        <v>16</v>
      </c>
      <c r="D81" s="50" t="e">
        <f>+$D$78/D48</f>
        <v>#DIV/0!</v>
      </c>
      <c r="E81" s="50" t="e">
        <f>+$D$78/E48</f>
        <v>#DIV/0!</v>
      </c>
      <c r="F81" s="51" t="e">
        <f>+$D$78/F48</f>
        <v>#DIV/0!</v>
      </c>
      <c r="G81" s="29"/>
      <c r="H81" s="29"/>
      <c r="I81" s="30"/>
    </row>
    <row r="82" spans="2:9" ht="20.25" x14ac:dyDescent="0.25">
      <c r="B82" s="37" t="s">
        <v>29</v>
      </c>
      <c r="C82" s="81" t="s">
        <v>16</v>
      </c>
      <c r="D82" s="67" t="e">
        <f>+D80+D81</f>
        <v>#DIV/0!</v>
      </c>
      <c r="E82" s="67" t="e">
        <f t="shared" ref="E82:F82" si="3">+E80+E81</f>
        <v>#DIV/0!</v>
      </c>
      <c r="F82" s="73" t="e">
        <f t="shared" si="3"/>
        <v>#DIV/0!</v>
      </c>
      <c r="G82" s="29"/>
      <c r="H82" s="29"/>
      <c r="I82" s="30"/>
    </row>
    <row r="83" spans="2:9" ht="21" thickBot="1" x14ac:dyDescent="0.3">
      <c r="B83" s="37"/>
      <c r="C83" s="81"/>
      <c r="D83" s="35"/>
      <c r="E83" s="35"/>
      <c r="F83" s="36"/>
      <c r="G83" s="29"/>
      <c r="H83" s="29"/>
      <c r="I83" s="30"/>
    </row>
    <row r="84" spans="2:9" ht="24" thickBot="1" x14ac:dyDescent="0.3">
      <c r="B84" s="37" t="s">
        <v>30</v>
      </c>
      <c r="C84" s="81" t="s">
        <v>32</v>
      </c>
      <c r="D84" s="35"/>
      <c r="E84" s="35"/>
      <c r="F84" s="71">
        <v>0</v>
      </c>
      <c r="G84" s="29"/>
      <c r="H84" s="29"/>
      <c r="I84" s="30"/>
    </row>
    <row r="85" spans="2:9" ht="20.25" x14ac:dyDescent="0.25">
      <c r="B85" s="37"/>
      <c r="C85" s="81"/>
      <c r="D85" s="35"/>
      <c r="E85" s="35"/>
      <c r="F85" s="36"/>
      <c r="G85" s="29"/>
      <c r="H85" s="29"/>
      <c r="I85" s="30"/>
    </row>
    <row r="86" spans="2:9" ht="23.25" x14ac:dyDescent="0.25">
      <c r="B86" s="37" t="s">
        <v>19</v>
      </c>
      <c r="C86" s="81" t="s">
        <v>16</v>
      </c>
      <c r="D86" s="68" t="e">
        <f>+D82*(1+$F$84/100)</f>
        <v>#DIV/0!</v>
      </c>
      <c r="E86" s="68" t="e">
        <f t="shared" ref="E86:F86" si="4">+E82*(1+$F$84/100)</f>
        <v>#DIV/0!</v>
      </c>
      <c r="F86" s="74" t="e">
        <f t="shared" si="4"/>
        <v>#DIV/0!</v>
      </c>
      <c r="G86" s="29"/>
      <c r="H86" s="29"/>
      <c r="I86" s="30"/>
    </row>
    <row r="87" spans="2:9" ht="25.5" x14ac:dyDescent="0.25">
      <c r="B87" s="84" t="s">
        <v>37</v>
      </c>
      <c r="C87" s="81"/>
      <c r="D87" s="35"/>
      <c r="E87" s="35"/>
      <c r="F87" s="36"/>
      <c r="G87" s="29"/>
      <c r="H87" s="29"/>
      <c r="I87" s="30"/>
    </row>
    <row r="88" spans="2:9" ht="21" thickBot="1" x14ac:dyDescent="0.3">
      <c r="B88" s="34"/>
      <c r="C88" s="81"/>
      <c r="D88" s="35"/>
      <c r="E88" s="35"/>
      <c r="F88" s="36"/>
      <c r="G88" s="29"/>
      <c r="H88" s="29"/>
      <c r="I88" s="30"/>
    </row>
    <row r="89" spans="2:9" ht="21" thickBot="1" x14ac:dyDescent="0.3">
      <c r="B89" s="40" t="s">
        <v>39</v>
      </c>
      <c r="C89" s="41" t="s">
        <v>35</v>
      </c>
      <c r="D89" s="78" t="e">
        <f>+ROUNDUP(+$D$78/(D86-D80),0)</f>
        <v>#DIV/0!</v>
      </c>
      <c r="E89" s="78" t="e">
        <f>+ROUNDUP(+$D$78/(E86-E80),0)</f>
        <v>#DIV/0!</v>
      </c>
      <c r="F89" s="79" t="e">
        <f>+ROUNDUP(+$D$78/(F86-F80),0)</f>
        <v>#DIV/0!</v>
      </c>
      <c r="G89" s="29"/>
      <c r="H89" s="29"/>
      <c r="I89" s="30"/>
    </row>
    <row r="90" spans="2:9" ht="21" thickBot="1" x14ac:dyDescent="0.3">
      <c r="B90" s="31"/>
      <c r="C90" s="82"/>
      <c r="D90" s="49"/>
      <c r="E90" s="49"/>
      <c r="F90" s="75"/>
      <c r="G90" s="29"/>
      <c r="H90" s="29"/>
      <c r="I90" s="30"/>
    </row>
    <row r="91" spans="2:9" ht="21" thickBot="1" x14ac:dyDescent="0.3">
      <c r="B91" s="3" t="s">
        <v>22</v>
      </c>
      <c r="C91" s="4" t="s">
        <v>35</v>
      </c>
      <c r="D91" s="76" t="e">
        <f>+ROUNDUP($I$14/(D$86-D$80),0)</f>
        <v>#DIV/0!</v>
      </c>
      <c r="E91" s="76" t="e">
        <f>+ROUNDUP($I$14/(E$86-E$80),0)</f>
        <v>#DIV/0!</v>
      </c>
      <c r="F91" s="77" t="e">
        <f>+ROUNDUP($I$14/(F$86-F$80),0)</f>
        <v>#DIV/0!</v>
      </c>
      <c r="G91" s="29"/>
      <c r="H91" s="29"/>
      <c r="I91" s="52"/>
    </row>
    <row r="92" spans="2:9" ht="21" thickBot="1" x14ac:dyDescent="0.3">
      <c r="B92" s="31"/>
      <c r="C92" s="82"/>
      <c r="D92" s="49"/>
      <c r="E92" s="49"/>
      <c r="F92" s="75"/>
      <c r="G92" s="29"/>
      <c r="H92" s="29"/>
      <c r="I92" s="52"/>
    </row>
    <row r="93" spans="2:9" ht="41.25" thickBot="1" x14ac:dyDescent="0.3">
      <c r="B93" s="65" t="s">
        <v>28</v>
      </c>
      <c r="C93" s="63" t="s">
        <v>35</v>
      </c>
      <c r="D93" s="54" t="e">
        <f>+D89+D91</f>
        <v>#DIV/0!</v>
      </c>
      <c r="E93" s="54" t="e">
        <f>+E91+E89</f>
        <v>#DIV/0!</v>
      </c>
      <c r="F93" s="64" t="e">
        <f>+F91+F89</f>
        <v>#DIV/0!</v>
      </c>
      <c r="G93" s="32"/>
      <c r="H93" s="32"/>
      <c r="I93" s="33"/>
    </row>
    <row r="94" spans="2:9" x14ac:dyDescent="0.25">
      <c r="D94" s="9"/>
      <c r="E94" s="9"/>
      <c r="F94" s="9"/>
      <c r="G94" s="9"/>
      <c r="H94" s="9"/>
      <c r="I94" s="9"/>
    </row>
    <row r="95" spans="2:9" x14ac:dyDescent="0.25">
      <c r="D95" s="9"/>
    </row>
    <row r="96" spans="2:9" x14ac:dyDescent="0.25">
      <c r="D96" s="9"/>
    </row>
    <row r="97" spans="4:4" x14ac:dyDescent="0.25">
      <c r="D97" s="9"/>
    </row>
    <row r="98" spans="4:4" x14ac:dyDescent="0.25">
      <c r="D98" s="9"/>
    </row>
    <row r="99" spans="4:4" x14ac:dyDescent="0.25">
      <c r="D99" s="9"/>
    </row>
    <row r="100" spans="4:4" x14ac:dyDescent="0.25">
      <c r="D100" s="9"/>
    </row>
  </sheetData>
  <sheetProtection algorithmName="SHA-512" hashValue="KjNwirl878tk2XmI/prwf0EE+UmDAJfrpC0jX1QbaCkCwwZCVJu89OEbygbFBVXrEUqOwX+vGSnTHiiPKS+gbA==" saltValue="AcWuD52rQV3sdSoAVerF2Q==" spinCount="100000" sheet="1" objects="1" scenarios="1" insertRows="0" selectLockedCells="1"/>
  <mergeCells count="42">
    <mergeCell ref="D78:F78"/>
    <mergeCell ref="D46:F46"/>
    <mergeCell ref="B46:B48"/>
    <mergeCell ref="B3:I3"/>
    <mergeCell ref="B18:I18"/>
    <mergeCell ref="B19:C20"/>
    <mergeCell ref="B45:I45"/>
    <mergeCell ref="B74:I74"/>
    <mergeCell ref="C5:G5"/>
    <mergeCell ref="C6:G6"/>
    <mergeCell ref="C7:G7"/>
    <mergeCell ref="C8:G8"/>
    <mergeCell ref="C9:G9"/>
    <mergeCell ref="C10:G10"/>
    <mergeCell ref="C11:G11"/>
    <mergeCell ref="C12:G12"/>
    <mergeCell ref="C13:G13"/>
    <mergeCell ref="B21:C21"/>
    <mergeCell ref="B22:C22"/>
    <mergeCell ref="B75:B76"/>
    <mergeCell ref="D75:F75"/>
    <mergeCell ref="C49:C55"/>
    <mergeCell ref="C56:C62"/>
    <mergeCell ref="C63:C69"/>
    <mergeCell ref="B23:C23"/>
    <mergeCell ref="B24:C24"/>
    <mergeCell ref="B25:C25"/>
    <mergeCell ref="B26:C26"/>
    <mergeCell ref="B27:C27"/>
    <mergeCell ref="B28:C28"/>
    <mergeCell ref="B29:C29"/>
    <mergeCell ref="B30:C30"/>
    <mergeCell ref="B31:C31"/>
    <mergeCell ref="B32:C32"/>
    <mergeCell ref="B38:C38"/>
    <mergeCell ref="B39:C39"/>
    <mergeCell ref="B40:C40"/>
    <mergeCell ref="B33:C33"/>
    <mergeCell ref="B34:C34"/>
    <mergeCell ref="B35:C35"/>
    <mergeCell ref="B36:C36"/>
    <mergeCell ref="B37:C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Maria Ester Porto</cp:lastModifiedBy>
  <dcterms:created xsi:type="dcterms:W3CDTF">2019-09-20T14:41:48Z</dcterms:created>
  <dcterms:modified xsi:type="dcterms:W3CDTF">2020-07-09T22:21:06Z</dcterms:modified>
</cp:coreProperties>
</file>